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defaultThemeVersion="124226"/>
  <mc:AlternateContent xmlns:mc="http://schemas.openxmlformats.org/markup-compatibility/2006">
    <mc:Choice Requires="x15">
      <x15ac:absPath xmlns:x15ac="http://schemas.microsoft.com/office/spreadsheetml/2010/11/ac" url="https://afcconsultantscom.sharepoint.com/sites/commun/Shared Documents/010_CONSULTANTS/__EN COURS Antho et Max/Ecole Normale Sup Lyon/Consult DAB RC FA TRE Assist 25/"/>
    </mc:Choice>
  </mc:AlternateContent>
  <xr:revisionPtr revIDLastSave="5" documentId="13_ncr:1_{7AD721FE-926D-49A3-AF90-87166209B7B8}" xr6:coauthVersionLast="47" xr6:coauthVersionMax="47" xr10:uidLastSave="{969CF85A-8767-42D8-B705-73FCC9BCB8AD}"/>
  <bookViews>
    <workbookView xWindow="28680" yWindow="-120" windowWidth="29040" windowHeight="15840" xr2:uid="{00000000-000D-0000-FFFF-FFFF00000000}"/>
  </bookViews>
  <sheets>
    <sheet name="Liste des bâtiments" sheetId="1" r:id="rId1"/>
    <sheet name="Données à ne pas modifier " sheetId="2" r:id="rId2"/>
  </sheets>
  <calcPr calcId="191028" iterate="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32" i="1" l="1"/>
</calcChain>
</file>

<file path=xl/sharedStrings.xml><?xml version="1.0" encoding="utf-8"?>
<sst xmlns="http://schemas.openxmlformats.org/spreadsheetml/2006/main" count="235" uniqueCount="82">
  <si>
    <t>N° ordre</t>
  </si>
  <si>
    <t>Nom du bâtiment</t>
  </si>
  <si>
    <t>Qualité d'occupation</t>
  </si>
  <si>
    <t>Activités exercées
ex : bureau, stockage, garage, atelier, parking, industrielle (métallurgie, chimie, bois,…)
Si bâtiment vide ou voué à démolition, le préciser.</t>
  </si>
  <si>
    <t xml:space="preserve">Si bâtiment occupé par un tiers :  (hors logements / hors associations) </t>
  </si>
  <si>
    <t>Valeur de reconstruction à neuf
estimative</t>
  </si>
  <si>
    <t>Monument historique 
(classé ou inscrit) ?</t>
  </si>
  <si>
    <t>Mesures de sécurisation</t>
  </si>
  <si>
    <t>Exposition aux risques naturels 
Si oui : détail des risques 
(avalanche, inondation, vague submersive, etc.)</t>
  </si>
  <si>
    <t>Nom de l'occupant</t>
  </si>
  <si>
    <t>Activité</t>
  </si>
  <si>
    <t>Clause de renonciation 
à recours ?</t>
  </si>
  <si>
    <t xml:space="preserve">Détection intrusion, vidéo surveillance </t>
  </si>
  <si>
    <t xml:space="preserve">TOTAL M²   =    </t>
  </si>
  <si>
    <t>Oui</t>
  </si>
  <si>
    <t>Non</t>
  </si>
  <si>
    <t>Propriétaire Occupant</t>
  </si>
  <si>
    <t>Propriétaire Non Occupant</t>
  </si>
  <si>
    <t>Locataire occupant</t>
  </si>
  <si>
    <t>Locataire non occupant</t>
  </si>
  <si>
    <t>Occupant à titre gratuit</t>
  </si>
  <si>
    <t xml:space="preserve">Système de
détection 
incendie
</t>
  </si>
  <si>
    <t>ERP ? 
(Si oui, merci de communiquer le rapport de mission sécurité incendie + rapport contrôle installations électriques)</t>
  </si>
  <si>
    <t xml:space="preserve">Présence d'installations photovoltaïques ? </t>
  </si>
  <si>
    <t>Si oui, indiquer : 
- surface cumulée des panneaux
- puissance de l'installation
- valeur de l'installation 
+ Fournir la convention vous liant à l'exploitant
+ Fournir le dernier rapport d'entretien</t>
  </si>
  <si>
    <t>Préciser lesquels :
vérification électrique avec Q18 / vérification électrique sans Q18, extincteurs mobiles avec ou sans certificat Q4, RIA avec ou sans certificat Q5, sprinckler avec ou sans Q1,  Thermographie infrarouge avec ou sans Q19, détection automatique d'incendie avec ou sans Q7, Désenfumage avec ou sans Q17, etc
Pour plus d'informations sur ce point, se reporter en dessous du tableau.</t>
  </si>
  <si>
    <t>Il faut également préciser si vous disposez des certificats annuels de conformité APSAD (ils sont délivrés par les vérificateurs / installateurs). 
Pour ordre, voici les certifications APSAD les plus utilisées pour la prévention incendie et la sécurité :
Q1 / R1 : Extinction automatique à eau de type sprinkleur.
Q4 / R4 : Extincteurs portatifs et mobiles.
Q5 / R5 : Robinets d'incendie armés.
Q7 / R7 : Systèmes de détection automatique d'incendie.
Q17 / R17 : Systèmes de désenfumage mécanique.
Q18 / R18 : vérification et certification installation électrique
Q19 / R19 : thermographie infrarouge
Ces règles couvrent une large gamme de dispositifs et de systèmes de sécurité incendie, garantissant leur conformité aux normes et leur efficacité.
Ces informations sont essentielles à l'heure actuelle car les assureurs sont extrêmement attentifs à la nature des risques qu'ils souscrivent et surtout, à la prévention du risque incendie.
De ce fait, si on peut considérer que pour un bâtiment de 200m² les assureurs ne seront pas trop regardants, il en est tout autre pour un bâtiment de plus de 3 ou 4 000 m²...</t>
  </si>
  <si>
    <t>Coordonnées GPS</t>
  </si>
  <si>
    <t>Longitude</t>
  </si>
  <si>
    <t>Latitude</t>
  </si>
  <si>
    <t>Adresse normée du bâtiment</t>
  </si>
  <si>
    <t>N°</t>
  </si>
  <si>
    <t>Commune</t>
  </si>
  <si>
    <t>Code 
Postal</t>
  </si>
  <si>
    <t>Voirie</t>
  </si>
  <si>
    <t>LABORATOIRE M10 IGFL</t>
  </si>
  <si>
    <t>BATIMENT D8 BUISSON</t>
  </si>
  <si>
    <t>BATIMENT DESCARTES D2 FORMATION</t>
  </si>
  <si>
    <t>BATIMENT DESCARTES D1 ADMINISTRATION</t>
  </si>
  <si>
    <t>BATIMENT DESCARTES D4 RECHERCHE</t>
  </si>
  <si>
    <t>BATIMENT DESCARTES D9 BIBLIOTHEQUE</t>
  </si>
  <si>
    <t>BATIMENT DESCARTES D7 RESTAURANT</t>
  </si>
  <si>
    <t>BATIMENT DESCARTES  HOTEL DES INVITES</t>
  </si>
  <si>
    <t>BATIMENT DESCARTES VILLA  96</t>
  </si>
  <si>
    <t>BATIMENT DESCARTES VILLA  98</t>
  </si>
  <si>
    <t>BATIMENT DESCARTES VILLA  100</t>
  </si>
  <si>
    <t>BATIMENT DESCARTES D3 ARTEMISIA</t>
  </si>
  <si>
    <t>BATIMENT DESCARTES D5 RESIDENCE BONNAMOUR</t>
  </si>
  <si>
    <t>BATIMENT DESCARTES D6 INSTITUT D'ETUDES AVANCEES</t>
  </si>
  <si>
    <t>BATIMENT MONOD PRINCIPAL (MLE+MGN1-2+M1+M2+M3+M4+M7+AMPHI+RA</t>
  </si>
  <si>
    <t>BATIMENT MONOD M5</t>
  </si>
  <si>
    <t>BATIMENT MONOD M6</t>
  </si>
  <si>
    <t>MAISON DU COURRIER</t>
  </si>
  <si>
    <t>LOCAL DECHETS</t>
  </si>
  <si>
    <t>BATIMENT MONOD M9 PBES</t>
  </si>
  <si>
    <t>POLE ENERGIE</t>
  </si>
  <si>
    <t>BATIMENT MONOD SOUTE</t>
  </si>
  <si>
    <t>CONDORCET</t>
  </si>
  <si>
    <t xml:space="preserve"> R ALEXANDER FLEMING</t>
  </si>
  <si>
    <t xml:space="preserve"> ALL DE FONTENAY</t>
  </si>
  <si>
    <t xml:space="preserve"> PRV RENE DESCARTES</t>
  </si>
  <si>
    <t xml:space="preserve"> AV JEAN JAURES</t>
  </si>
  <si>
    <t xml:space="preserve"> R ANDRE BOLLIER</t>
  </si>
  <si>
    <t xml:space="preserve"> ALL D'ITALIE</t>
  </si>
  <si>
    <t xml:space="preserve"> PL DE L'ECOLE</t>
  </si>
  <si>
    <t>Lyon 7e Arrondissement</t>
  </si>
  <si>
    <t>Bâtiment technique</t>
  </si>
  <si>
    <t>Bureau</t>
  </si>
  <si>
    <t>Bât. enseignement ou sport</t>
  </si>
  <si>
    <t>Bâtiment sanitaire ou social</t>
  </si>
  <si>
    <t>Logement</t>
  </si>
  <si>
    <t>-</t>
  </si>
  <si>
    <t>Surface développée
(m²) SUB</t>
  </si>
  <si>
    <t>ENS LYON</t>
  </si>
  <si>
    <t>Hebergement</t>
  </si>
  <si>
    <t>UNIVERSITE DE LYON</t>
  </si>
  <si>
    <t>BATIMENT MONOD M8</t>
  </si>
  <si>
    <t>PARC IMMOBILIER DE L'ENS DE LYON - 07 / 2025</t>
  </si>
  <si>
    <t>Recherche</t>
  </si>
  <si>
    <t>Bibliothèque</t>
  </si>
  <si>
    <t>Bâtiment culturel / bureau / atelier</t>
  </si>
  <si>
    <t>Installation non fonctionnelle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</si>
</sst>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0#&quot; m²&quot;"/>
    <numFmt numFmtId="165" formatCode="_-* #,##0_-;\-* #,##0_-;_-* &quot;-&quot;??_-;_-@_-"/>
    <numFmt numFmtId="166" formatCode="00000"/>
  </numFmts>
  <fonts count="15" x14ac:knownFonts="1">
    <font>
      <sz val="10"/>
      <name val="Arial"/>
    </font>
    <font>
      <sz val="11"/>
      <color theme="1"/>
      <name val="Calibri"/>
      <family val="2"/>
      <scheme val="minor"/>
    </font>
    <font>
      <sz val="9"/>
      <name val="Arial"/>
      <family val="2"/>
    </font>
    <font>
      <sz val="8"/>
      <name val="Arial"/>
      <family val="2"/>
    </font>
    <font>
      <b/>
      <sz val="8"/>
      <color indexed="9"/>
      <name val="Arial"/>
      <family val="2"/>
    </font>
    <font>
      <b/>
      <sz val="11"/>
      <color indexed="24"/>
      <name val="Arial"/>
      <family val="2"/>
    </font>
    <font>
      <sz val="8"/>
      <color indexed="9"/>
      <name val="Arial"/>
      <family val="2"/>
    </font>
    <font>
      <b/>
      <sz val="12"/>
      <name val="Arial"/>
      <family val="2"/>
    </font>
    <font>
      <b/>
      <sz val="11"/>
      <color indexed="9"/>
      <name val="Arial"/>
      <family val="2"/>
    </font>
    <font>
      <b/>
      <sz val="7"/>
      <color indexed="9"/>
      <name val="Arial"/>
      <family val="2"/>
    </font>
    <font>
      <sz val="10"/>
      <name val="Arial"/>
      <family val="2"/>
    </font>
    <font>
      <sz val="10"/>
      <color theme="1"/>
      <name val="Arial"/>
      <family val="2"/>
    </font>
    <font>
      <sz val="8"/>
      <color rgb="FF002060"/>
      <name val="Arial"/>
      <family val="2"/>
    </font>
    <font>
      <sz val="9"/>
      <color rgb="FF002060"/>
      <name val="Calibri"/>
      <family val="2"/>
      <scheme val="minor"/>
    </font>
    <font>
      <sz val="10"/>
      <color rgb="FF002060"/>
      <name val="Arial"/>
      <family val="2"/>
    </font>
  </fonts>
  <fills count="5">
    <fill>
      <patternFill patternType="none"/>
    </fill>
    <fill>
      <patternFill patternType="gray125"/>
    </fill>
    <fill>
      <patternFill patternType="solid">
        <fgColor rgb="FF1277B2"/>
        <bgColor indexed="64"/>
      </patternFill>
    </fill>
    <fill>
      <patternFill patternType="solid">
        <fgColor rgb="FFFFC000"/>
        <bgColor indexed="64"/>
      </patternFill>
    </fill>
    <fill>
      <patternFill patternType="solid">
        <fgColor rgb="FF92D05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3">
    <xf numFmtId="0" fontId="0" fillId="0" borderId="0"/>
    <xf numFmtId="43" fontId="10" fillId="0" borderId="0" applyFont="0" applyFill="0" applyBorder="0" applyAlignment="0" applyProtection="0"/>
    <xf numFmtId="0" fontId="1" fillId="0" borderId="0"/>
  </cellStyleXfs>
  <cellXfs count="44">
    <xf numFmtId="0" fontId="0" fillId="0" borderId="0" xfId="0"/>
    <xf numFmtId="0" fontId="2" fillId="0" borderId="0" xfId="0" applyFont="1" applyAlignment="1">
      <alignment horizontal="center" vertical="center"/>
    </xf>
    <xf numFmtId="0" fontId="2" fillId="0" borderId="0" xfId="0" applyFont="1" applyAlignment="1">
      <alignment horizontal="left" vertical="center"/>
    </xf>
    <xf numFmtId="0" fontId="5" fillId="0" borderId="0" xfId="0" applyFont="1" applyAlignment="1">
      <alignment horizontal="left" vertical="center"/>
    </xf>
    <xf numFmtId="0" fontId="7" fillId="0" borderId="0" xfId="0" applyFont="1"/>
    <xf numFmtId="0" fontId="0" fillId="0" borderId="0" xfId="0" applyAlignment="1">
      <alignment horizontal="center"/>
    </xf>
    <xf numFmtId="0" fontId="2" fillId="0" borderId="1" xfId="0" applyFont="1" applyBorder="1" applyAlignment="1">
      <alignment horizontal="center" vertical="center"/>
    </xf>
    <xf numFmtId="0" fontId="4" fillId="2" borderId="1"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6" fillId="2" borderId="1" xfId="0" applyFont="1" applyFill="1" applyBorder="1" applyAlignment="1">
      <alignment horizontal="center" vertical="center"/>
    </xf>
    <xf numFmtId="165" fontId="8" fillId="2" borderId="1" xfId="1" applyNumberFormat="1" applyFont="1" applyFill="1" applyBorder="1" applyAlignment="1">
      <alignment horizontal="center" vertical="center"/>
    </xf>
    <xf numFmtId="0" fontId="4" fillId="2" borderId="1" xfId="0" applyFont="1" applyFill="1" applyBorder="1" applyAlignment="1">
      <alignment horizontal="center" vertical="center"/>
    </xf>
    <xf numFmtId="0" fontId="12" fillId="0" borderId="1" xfId="0" applyFont="1" applyBorder="1" applyAlignment="1">
      <alignment horizontal="left" vertical="center"/>
    </xf>
    <xf numFmtId="1" fontId="12" fillId="0" borderId="1" xfId="0" applyNumberFormat="1" applyFont="1" applyBorder="1" applyAlignment="1">
      <alignment horizontal="right" vertical="center"/>
    </xf>
    <xf numFmtId="0" fontId="12" fillId="0" borderId="1" xfId="0" applyFont="1" applyBorder="1" applyAlignment="1">
      <alignment horizontal="right" vertical="center"/>
    </xf>
    <xf numFmtId="166" fontId="12" fillId="0" borderId="1" xfId="0" applyNumberFormat="1" applyFont="1" applyBorder="1" applyAlignment="1">
      <alignment horizontal="right" vertical="center"/>
    </xf>
    <xf numFmtId="49" fontId="12" fillId="0" borderId="1" xfId="0" applyNumberFormat="1" applyFont="1" applyBorder="1" applyAlignment="1">
      <alignment horizontal="left" vertical="center"/>
    </xf>
    <xf numFmtId="2" fontId="12" fillId="0" borderId="1" xfId="0" applyNumberFormat="1" applyFont="1" applyBorder="1" applyAlignment="1">
      <alignment horizontal="center" vertical="center"/>
    </xf>
    <xf numFmtId="165" fontId="13" fillId="0" borderId="1" xfId="1" applyNumberFormat="1" applyFont="1" applyBorder="1" applyAlignment="1">
      <alignment horizontal="center" vertical="center"/>
    </xf>
    <xf numFmtId="164" fontId="13" fillId="0" borderId="1" xfId="0" applyNumberFormat="1" applyFont="1" applyBorder="1" applyAlignment="1">
      <alignment horizontal="center" vertical="center"/>
    </xf>
    <xf numFmtId="0" fontId="14" fillId="0" borderId="1" xfId="0" applyFont="1" applyBorder="1"/>
    <xf numFmtId="0" fontId="14" fillId="4" borderId="1" xfId="0" applyFont="1" applyFill="1" applyBorder="1"/>
    <xf numFmtId="164" fontId="13" fillId="4" borderId="1" xfId="0" applyNumberFormat="1" applyFont="1" applyFill="1" applyBorder="1" applyAlignment="1">
      <alignment horizontal="center" vertical="center"/>
    </xf>
    <xf numFmtId="0" fontId="7" fillId="0" borderId="0" xfId="0" applyFont="1" applyAlignment="1">
      <alignment horizontal="center" vertical="center"/>
    </xf>
    <xf numFmtId="0" fontId="4" fillId="2" borderId="1"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xf>
    <xf numFmtId="0" fontId="4" fillId="2" borderId="2" xfId="0" applyFont="1" applyFill="1" applyBorder="1" applyAlignment="1">
      <alignment horizontal="center" vertical="center"/>
    </xf>
    <xf numFmtId="0" fontId="8" fillId="2" borderId="3" xfId="0" applyFont="1" applyFill="1" applyBorder="1" applyAlignment="1">
      <alignment horizontal="right" vertical="center"/>
    </xf>
    <xf numFmtId="0" fontId="8" fillId="2" borderId="4" xfId="0" applyFont="1" applyFill="1" applyBorder="1" applyAlignment="1">
      <alignment horizontal="right" vertical="center"/>
    </xf>
    <xf numFmtId="0" fontId="8" fillId="2" borderId="2" xfId="0" applyFont="1" applyFill="1" applyBorder="1" applyAlignment="1">
      <alignment horizontal="right" vertical="center"/>
    </xf>
    <xf numFmtId="0" fontId="4" fillId="2" borderId="4" xfId="0" applyFont="1" applyFill="1" applyBorder="1" applyAlignment="1">
      <alignment horizontal="center" vertical="center"/>
    </xf>
    <xf numFmtId="0" fontId="11" fillId="3" borderId="5"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1" fillId="3" borderId="7" xfId="0" applyFont="1" applyFill="1" applyBorder="1" applyAlignment="1">
      <alignment horizontal="center" vertical="center" wrapText="1"/>
    </xf>
    <xf numFmtId="0" fontId="11" fillId="3" borderId="8" xfId="0" applyFont="1" applyFill="1" applyBorder="1" applyAlignment="1">
      <alignment horizontal="center" vertical="center" wrapText="1"/>
    </xf>
    <xf numFmtId="0" fontId="11" fillId="3" borderId="0" xfId="0" applyFont="1" applyFill="1" applyAlignment="1">
      <alignment horizontal="center" vertical="center" wrapText="1"/>
    </xf>
    <xf numFmtId="0" fontId="11" fillId="3" borderId="9" xfId="0" applyFont="1" applyFill="1" applyBorder="1" applyAlignment="1">
      <alignment horizontal="center" vertical="center" wrapText="1"/>
    </xf>
    <xf numFmtId="0" fontId="11" fillId="3" borderId="10" xfId="0" applyFont="1" applyFill="1" applyBorder="1" applyAlignment="1">
      <alignment horizontal="center" vertical="center" wrapText="1"/>
    </xf>
    <xf numFmtId="0" fontId="11" fillId="3" borderId="11" xfId="0" applyFont="1" applyFill="1" applyBorder="1" applyAlignment="1">
      <alignment horizontal="center" vertical="center" wrapText="1"/>
    </xf>
    <xf numFmtId="0" fontId="11" fillId="3" borderId="12" xfId="0" applyFont="1" applyFill="1" applyBorder="1" applyAlignment="1">
      <alignment horizontal="center" vertical="center" wrapText="1"/>
    </xf>
    <xf numFmtId="0" fontId="4" fillId="2" borderId="1" xfId="0" applyFont="1" applyFill="1" applyBorder="1" applyAlignment="1">
      <alignment horizontal="center" vertical="center"/>
    </xf>
  </cellXfs>
  <cellStyles count="3">
    <cellStyle name="Milliers" xfId="1" builtinId="3"/>
    <cellStyle name="Normal" xfId="0" builtinId="0"/>
    <cellStyle name="Normal 2" xfId="2" xr:uid="{86BE7511-ADE7-49A6-AFE9-051DC5B74266}"/>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2EAADD"/>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50"/>
  <sheetViews>
    <sheetView tabSelected="1" topLeftCell="A2" zoomScale="90" zoomScaleNormal="90" workbookViewId="0">
      <selection activeCell="B34" sqref="B34:M50"/>
    </sheetView>
  </sheetViews>
  <sheetFormatPr baseColWidth="10" defaultColWidth="11.42578125" defaultRowHeight="12.75" x14ac:dyDescent="0.2"/>
  <cols>
    <col min="1" max="1" width="5.85546875" customWidth="1"/>
    <col min="2" max="2" width="54.42578125" bestFit="1" customWidth="1"/>
    <col min="3" max="3" width="11" customWidth="1"/>
    <col min="4" max="4" width="21" customWidth="1"/>
    <col min="5" max="5" width="7.28515625" customWidth="1"/>
    <col min="6" max="6" width="21.5703125" customWidth="1"/>
    <col min="7" max="8" width="10" customWidth="1"/>
    <col min="9" max="9" width="12.28515625" customWidth="1"/>
    <col min="10" max="10" width="19.140625" customWidth="1"/>
    <col min="11" max="11" width="30.28515625" customWidth="1"/>
    <col min="12" max="12" width="21.140625" customWidth="1"/>
    <col min="13" max="13" width="19.85546875" customWidth="1"/>
    <col min="14" max="14" width="19.140625" customWidth="1"/>
    <col min="15" max="15" width="14.7109375" customWidth="1"/>
    <col min="16" max="16" width="10.140625" customWidth="1"/>
    <col min="17" max="17" width="13.5703125" customWidth="1"/>
    <col min="18" max="18" width="14.28515625" customWidth="1"/>
    <col min="19" max="19" width="28.140625" customWidth="1"/>
    <col min="20" max="20" width="12" customWidth="1"/>
    <col min="21" max="21" width="11.7109375" customWidth="1"/>
    <col min="22" max="22" width="40.85546875" customWidth="1"/>
    <col min="24" max="24" width="22.5703125" customWidth="1"/>
  </cols>
  <sheetData>
    <row r="1" spans="1:24" ht="30" customHeight="1" x14ac:dyDescent="0.25">
      <c r="A1" s="23" t="s">
        <v>77</v>
      </c>
      <c r="B1" s="23"/>
      <c r="C1" s="23"/>
      <c r="D1" s="23"/>
      <c r="E1" s="23"/>
      <c r="F1" s="23"/>
      <c r="G1" s="23"/>
      <c r="H1" s="23"/>
      <c r="I1" s="23"/>
      <c r="J1" s="4"/>
      <c r="K1" s="4"/>
    </row>
    <row r="2" spans="1:24" ht="15" x14ac:dyDescent="0.2">
      <c r="A2" s="3"/>
    </row>
    <row r="3" spans="1:24" ht="30" customHeight="1" x14ac:dyDescent="0.2">
      <c r="A3" s="24" t="s">
        <v>0</v>
      </c>
      <c r="B3" s="43" t="s">
        <v>1</v>
      </c>
      <c r="C3" s="28" t="s">
        <v>30</v>
      </c>
      <c r="D3" s="33"/>
      <c r="E3" s="33"/>
      <c r="F3" s="29"/>
      <c r="G3" s="28" t="s">
        <v>27</v>
      </c>
      <c r="H3" s="29"/>
      <c r="I3" s="24" t="s">
        <v>72</v>
      </c>
      <c r="J3" s="24" t="s">
        <v>2</v>
      </c>
      <c r="K3" s="24" t="s">
        <v>3</v>
      </c>
      <c r="L3" s="25" t="s">
        <v>4</v>
      </c>
      <c r="M3" s="26"/>
      <c r="N3" s="27"/>
      <c r="O3" s="24" t="s">
        <v>5</v>
      </c>
      <c r="P3" s="24" t="s">
        <v>6</v>
      </c>
      <c r="Q3" s="24" t="s">
        <v>22</v>
      </c>
      <c r="R3" s="24" t="s">
        <v>23</v>
      </c>
      <c r="S3" s="24" t="s">
        <v>24</v>
      </c>
      <c r="T3" s="24" t="s">
        <v>7</v>
      </c>
      <c r="U3" s="24"/>
      <c r="V3" s="24"/>
      <c r="W3" s="24" t="s">
        <v>8</v>
      </c>
      <c r="X3" s="24"/>
    </row>
    <row r="4" spans="1:24" ht="111" customHeight="1" x14ac:dyDescent="0.2">
      <c r="A4" s="24"/>
      <c r="B4" s="43"/>
      <c r="C4" s="11" t="s">
        <v>31</v>
      </c>
      <c r="D4" s="7" t="s">
        <v>34</v>
      </c>
      <c r="E4" s="7" t="s">
        <v>33</v>
      </c>
      <c r="F4" s="11" t="s">
        <v>32</v>
      </c>
      <c r="G4" s="11" t="s">
        <v>28</v>
      </c>
      <c r="H4" s="11" t="s">
        <v>29</v>
      </c>
      <c r="I4" s="24"/>
      <c r="J4" s="24"/>
      <c r="K4" s="24"/>
      <c r="L4" s="7" t="s">
        <v>9</v>
      </c>
      <c r="M4" s="7" t="s">
        <v>10</v>
      </c>
      <c r="N4" s="8" t="s">
        <v>11</v>
      </c>
      <c r="O4" s="24"/>
      <c r="P4" s="24"/>
      <c r="Q4" s="24"/>
      <c r="R4" s="24"/>
      <c r="S4" s="24"/>
      <c r="T4" s="8" t="s">
        <v>12</v>
      </c>
      <c r="U4" s="8" t="s">
        <v>21</v>
      </c>
      <c r="V4" s="8" t="s">
        <v>25</v>
      </c>
      <c r="W4" s="24"/>
      <c r="X4" s="24"/>
    </row>
    <row r="5" spans="1:24" x14ac:dyDescent="0.2">
      <c r="A5" s="9">
        <v>1</v>
      </c>
      <c r="B5" s="12" t="s">
        <v>35</v>
      </c>
      <c r="C5" s="13"/>
      <c r="D5" s="14" t="s">
        <v>58</v>
      </c>
      <c r="E5" s="14">
        <v>69007</v>
      </c>
      <c r="F5" s="16" t="s">
        <v>65</v>
      </c>
      <c r="G5" s="17">
        <v>4.2418843397797499</v>
      </c>
      <c r="H5" s="17">
        <v>45.727468876679701</v>
      </c>
      <c r="I5" s="18">
        <v>4215.8100000000004</v>
      </c>
      <c r="J5" s="19" t="s">
        <v>20</v>
      </c>
      <c r="K5" s="19" t="s">
        <v>78</v>
      </c>
      <c r="L5" s="19" t="s">
        <v>73</v>
      </c>
      <c r="M5" s="19"/>
      <c r="N5" s="19"/>
      <c r="O5" s="18">
        <v>11824000</v>
      </c>
      <c r="P5" s="19" t="s">
        <v>15</v>
      </c>
      <c r="Q5" s="19"/>
      <c r="R5" s="19"/>
      <c r="S5" s="20"/>
      <c r="T5" s="22"/>
      <c r="U5" s="22"/>
      <c r="V5" s="21"/>
      <c r="W5" s="19"/>
      <c r="X5" s="20"/>
    </row>
    <row r="6" spans="1:24" x14ac:dyDescent="0.2">
      <c r="A6" s="9">
        <v>2</v>
      </c>
      <c r="B6" s="12" t="s">
        <v>36</v>
      </c>
      <c r="C6" s="13">
        <v>19</v>
      </c>
      <c r="D6" s="14" t="s">
        <v>59</v>
      </c>
      <c r="E6" s="14">
        <v>69007</v>
      </c>
      <c r="F6" s="16" t="s">
        <v>65</v>
      </c>
      <c r="G6" s="17">
        <v>4.8318751648204197</v>
      </c>
      <c r="H6" s="17">
        <v>45.732694004211098</v>
      </c>
      <c r="I6" s="18">
        <v>3609.49</v>
      </c>
      <c r="J6" s="19" t="s">
        <v>20</v>
      </c>
      <c r="K6" s="19" t="s">
        <v>67</v>
      </c>
      <c r="L6" s="19" t="s">
        <v>73</v>
      </c>
      <c r="M6" s="19"/>
      <c r="N6" s="19"/>
      <c r="O6" s="18">
        <v>6772532.79</v>
      </c>
      <c r="P6" s="19" t="s">
        <v>15</v>
      </c>
      <c r="Q6" s="19" t="s">
        <v>14</v>
      </c>
      <c r="R6" s="19"/>
      <c r="S6" s="20"/>
      <c r="T6" s="22"/>
      <c r="U6" s="22"/>
      <c r="V6" s="21"/>
      <c r="W6" s="19"/>
      <c r="X6" s="20"/>
    </row>
    <row r="7" spans="1:24" x14ac:dyDescent="0.2">
      <c r="A7" s="9">
        <v>3</v>
      </c>
      <c r="B7" s="12" t="s">
        <v>37</v>
      </c>
      <c r="C7" s="13">
        <v>15</v>
      </c>
      <c r="D7" s="14" t="s">
        <v>60</v>
      </c>
      <c r="E7" s="14">
        <v>69007</v>
      </c>
      <c r="F7" s="16" t="s">
        <v>65</v>
      </c>
      <c r="G7" s="17">
        <v>4.8344981543196299</v>
      </c>
      <c r="H7" s="17">
        <v>45.734001455848599</v>
      </c>
      <c r="I7" s="18">
        <v>7966</v>
      </c>
      <c r="J7" s="19" t="s">
        <v>20</v>
      </c>
      <c r="K7" s="19" t="s">
        <v>68</v>
      </c>
      <c r="L7" s="19" t="s">
        <v>73</v>
      </c>
      <c r="M7" s="19"/>
      <c r="N7" s="19"/>
      <c r="O7" s="18"/>
      <c r="P7" s="19" t="s">
        <v>15</v>
      </c>
      <c r="Q7" s="19" t="s">
        <v>14</v>
      </c>
      <c r="R7" s="19"/>
      <c r="S7" s="20"/>
      <c r="T7" s="22"/>
      <c r="U7" s="22"/>
      <c r="V7" s="21"/>
      <c r="W7" s="19"/>
      <c r="X7" s="20"/>
    </row>
    <row r="8" spans="1:24" x14ac:dyDescent="0.2">
      <c r="A8" s="9">
        <v>4</v>
      </c>
      <c r="B8" s="12" t="s">
        <v>38</v>
      </c>
      <c r="C8" s="13">
        <v>15</v>
      </c>
      <c r="D8" s="14" t="s">
        <v>60</v>
      </c>
      <c r="E8" s="14">
        <v>69007</v>
      </c>
      <c r="F8" s="16" t="s">
        <v>65</v>
      </c>
      <c r="G8" s="17"/>
      <c r="H8" s="17"/>
      <c r="I8" s="18">
        <v>2431</v>
      </c>
      <c r="J8" s="19" t="s">
        <v>20</v>
      </c>
      <c r="K8" s="19" t="s">
        <v>67</v>
      </c>
      <c r="L8" s="19" t="s">
        <v>73</v>
      </c>
      <c r="M8" s="19"/>
      <c r="N8" s="19"/>
      <c r="O8" s="18"/>
      <c r="P8" s="19" t="s">
        <v>15</v>
      </c>
      <c r="Q8" s="19" t="s">
        <v>14</v>
      </c>
      <c r="R8" s="19"/>
      <c r="S8" s="20"/>
      <c r="T8" s="22"/>
      <c r="U8" s="22"/>
      <c r="V8" s="21"/>
      <c r="W8" s="19"/>
      <c r="X8" s="20"/>
    </row>
    <row r="9" spans="1:24" x14ac:dyDescent="0.2">
      <c r="A9" s="9">
        <v>5</v>
      </c>
      <c r="B9" s="12" t="s">
        <v>39</v>
      </c>
      <c r="C9" s="13">
        <v>15</v>
      </c>
      <c r="D9" s="14" t="s">
        <v>60</v>
      </c>
      <c r="E9" s="14">
        <v>69007</v>
      </c>
      <c r="F9" s="16" t="s">
        <v>65</v>
      </c>
      <c r="G9" s="17">
        <v>4.8334175780096</v>
      </c>
      <c r="H9" s="17">
        <v>45.733752475312301</v>
      </c>
      <c r="I9" s="18">
        <v>5725.33</v>
      </c>
      <c r="J9" s="19" t="s">
        <v>20</v>
      </c>
      <c r="K9" s="19" t="s">
        <v>78</v>
      </c>
      <c r="L9" s="19" t="s">
        <v>73</v>
      </c>
      <c r="M9" s="19"/>
      <c r="N9" s="19"/>
      <c r="O9" s="18"/>
      <c r="P9" s="19" t="s">
        <v>15</v>
      </c>
      <c r="Q9" s="19" t="s">
        <v>14</v>
      </c>
      <c r="R9" s="19"/>
      <c r="S9" s="20"/>
      <c r="T9" s="22"/>
      <c r="U9" s="22"/>
      <c r="V9" s="21"/>
      <c r="W9" s="19"/>
      <c r="X9" s="20"/>
    </row>
    <row r="10" spans="1:24" x14ac:dyDescent="0.2">
      <c r="A10" s="9">
        <v>6</v>
      </c>
      <c r="B10" s="12" t="s">
        <v>40</v>
      </c>
      <c r="C10" s="13">
        <v>15</v>
      </c>
      <c r="D10" s="14" t="s">
        <v>60</v>
      </c>
      <c r="E10" s="14">
        <v>69007</v>
      </c>
      <c r="F10" s="16" t="s">
        <v>65</v>
      </c>
      <c r="G10" s="17">
        <v>4.83362853556405</v>
      </c>
      <c r="H10" s="17">
        <v>45.731728491269202</v>
      </c>
      <c r="I10" s="18">
        <v>15743</v>
      </c>
      <c r="J10" s="19" t="s">
        <v>20</v>
      </c>
      <c r="K10" s="19" t="s">
        <v>79</v>
      </c>
      <c r="L10" s="19" t="s">
        <v>73</v>
      </c>
      <c r="M10" s="19"/>
      <c r="N10" s="19"/>
      <c r="O10" s="18"/>
      <c r="P10" s="19" t="s">
        <v>15</v>
      </c>
      <c r="Q10" s="19" t="s">
        <v>14</v>
      </c>
      <c r="R10" s="19"/>
      <c r="S10" s="20"/>
      <c r="T10" s="22"/>
      <c r="U10" s="22"/>
      <c r="V10" s="21"/>
      <c r="W10" s="19"/>
      <c r="X10" s="20"/>
    </row>
    <row r="11" spans="1:24" x14ac:dyDescent="0.2">
      <c r="A11" s="9">
        <v>7</v>
      </c>
      <c r="B11" s="12" t="s">
        <v>41</v>
      </c>
      <c r="C11" s="13">
        <v>19</v>
      </c>
      <c r="D11" s="14" t="s">
        <v>59</v>
      </c>
      <c r="E11" s="14">
        <v>69007</v>
      </c>
      <c r="F11" s="16" t="s">
        <v>65</v>
      </c>
      <c r="G11" s="17">
        <v>4.8321864239710299</v>
      </c>
      <c r="H11" s="17">
        <v>4.8321864239710299</v>
      </c>
      <c r="I11" s="18">
        <v>1582</v>
      </c>
      <c r="J11" s="19" t="s">
        <v>20</v>
      </c>
      <c r="K11" s="19" t="s">
        <v>69</v>
      </c>
      <c r="L11" s="19" t="s">
        <v>73</v>
      </c>
      <c r="M11" s="19"/>
      <c r="N11" s="19"/>
      <c r="O11" s="18"/>
      <c r="P11" s="19" t="s">
        <v>15</v>
      </c>
      <c r="Q11" s="19" t="s">
        <v>14</v>
      </c>
      <c r="R11" s="19" t="s">
        <v>14</v>
      </c>
      <c r="S11" s="20" t="s">
        <v>81</v>
      </c>
      <c r="T11" s="22"/>
      <c r="U11" s="22"/>
      <c r="V11" s="21"/>
      <c r="W11" s="19"/>
      <c r="X11" s="20"/>
    </row>
    <row r="12" spans="1:24" x14ac:dyDescent="0.2">
      <c r="A12" s="9">
        <v>8</v>
      </c>
      <c r="B12" s="12" t="s">
        <v>42</v>
      </c>
      <c r="C12" s="13">
        <v>218</v>
      </c>
      <c r="D12" s="14" t="s">
        <v>61</v>
      </c>
      <c r="E12" s="14">
        <v>69007</v>
      </c>
      <c r="F12" s="16" t="s">
        <v>65</v>
      </c>
      <c r="G12" s="17">
        <v>4.83536028842631</v>
      </c>
      <c r="H12" s="17">
        <v>45.734703382772501</v>
      </c>
      <c r="I12" s="18">
        <v>551</v>
      </c>
      <c r="J12" s="19" t="s">
        <v>20</v>
      </c>
      <c r="K12" s="19" t="s">
        <v>70</v>
      </c>
      <c r="L12" s="19" t="s">
        <v>73</v>
      </c>
      <c r="M12" s="19"/>
      <c r="N12" s="19"/>
      <c r="O12" s="18"/>
      <c r="P12" s="19" t="s">
        <v>15</v>
      </c>
      <c r="Q12" s="19" t="s">
        <v>15</v>
      </c>
      <c r="R12" s="19"/>
      <c r="S12" s="20"/>
      <c r="T12" s="22"/>
      <c r="U12" s="22"/>
      <c r="V12" s="21"/>
      <c r="W12" s="19"/>
      <c r="X12" s="20"/>
    </row>
    <row r="13" spans="1:24" x14ac:dyDescent="0.2">
      <c r="A13" s="9">
        <v>9</v>
      </c>
      <c r="B13" s="12" t="s">
        <v>43</v>
      </c>
      <c r="C13" s="13">
        <v>90</v>
      </c>
      <c r="D13" s="14" t="s">
        <v>62</v>
      </c>
      <c r="E13" s="14">
        <v>69007</v>
      </c>
      <c r="F13" s="16" t="s">
        <v>65</v>
      </c>
      <c r="G13" s="17">
        <v>4.8347727116659804</v>
      </c>
      <c r="H13" s="17">
        <v>45.734734172387498</v>
      </c>
      <c r="I13" s="18">
        <v>115.6</v>
      </c>
      <c r="J13" s="19" t="s">
        <v>20</v>
      </c>
      <c r="K13" s="19" t="s">
        <v>70</v>
      </c>
      <c r="L13" s="19" t="s">
        <v>73</v>
      </c>
      <c r="M13" s="19"/>
      <c r="N13" s="19"/>
      <c r="O13" s="18"/>
      <c r="P13" s="19" t="s">
        <v>15</v>
      </c>
      <c r="Q13" s="19" t="s">
        <v>15</v>
      </c>
      <c r="R13" s="19"/>
      <c r="S13" s="20"/>
      <c r="T13" s="22"/>
      <c r="U13" s="22"/>
      <c r="V13" s="21"/>
      <c r="W13" s="19"/>
      <c r="X13" s="20"/>
    </row>
    <row r="14" spans="1:24" x14ac:dyDescent="0.2">
      <c r="A14" s="9">
        <v>10</v>
      </c>
      <c r="B14" s="12" t="s">
        <v>44</v>
      </c>
      <c r="C14" s="13">
        <v>90</v>
      </c>
      <c r="D14" s="14" t="s">
        <v>62</v>
      </c>
      <c r="E14" s="14">
        <v>69007</v>
      </c>
      <c r="F14" s="16" t="s">
        <v>65</v>
      </c>
      <c r="G14" s="17">
        <v>4.8348997552898298</v>
      </c>
      <c r="H14" s="17">
        <v>45.734730477634599</v>
      </c>
      <c r="I14" s="18">
        <v>119</v>
      </c>
      <c r="J14" s="19" t="s">
        <v>20</v>
      </c>
      <c r="K14" s="19" t="s">
        <v>70</v>
      </c>
      <c r="L14" s="19" t="s">
        <v>73</v>
      </c>
      <c r="M14" s="19"/>
      <c r="N14" s="19"/>
      <c r="O14" s="18"/>
      <c r="P14" s="19" t="s">
        <v>15</v>
      </c>
      <c r="Q14" s="19" t="s">
        <v>15</v>
      </c>
      <c r="R14" s="19"/>
      <c r="S14" s="20"/>
      <c r="T14" s="22"/>
      <c r="U14" s="22"/>
      <c r="V14" s="21"/>
      <c r="W14" s="19"/>
      <c r="X14" s="20"/>
    </row>
    <row r="15" spans="1:24" x14ac:dyDescent="0.2">
      <c r="A15" s="9">
        <v>11</v>
      </c>
      <c r="B15" s="12" t="s">
        <v>45</v>
      </c>
      <c r="C15" s="13">
        <v>90</v>
      </c>
      <c r="D15" s="14" t="s">
        <v>62</v>
      </c>
      <c r="E15" s="14">
        <v>69007</v>
      </c>
      <c r="F15" s="16" t="s">
        <v>65</v>
      </c>
      <c r="G15" s="17">
        <v>4.8350762047674101</v>
      </c>
      <c r="H15" s="17">
        <v>45.734767425152498</v>
      </c>
      <c r="I15" s="18">
        <v>116</v>
      </c>
      <c r="J15" s="19" t="s">
        <v>20</v>
      </c>
      <c r="K15" s="19" t="s">
        <v>70</v>
      </c>
      <c r="L15" s="19" t="s">
        <v>73</v>
      </c>
      <c r="M15" s="19"/>
      <c r="N15" s="19"/>
      <c r="O15" s="18"/>
      <c r="P15" s="19" t="s">
        <v>15</v>
      </c>
      <c r="Q15" s="19" t="s">
        <v>15</v>
      </c>
      <c r="R15" s="19"/>
      <c r="S15" s="20"/>
      <c r="T15" s="22"/>
      <c r="U15" s="22"/>
      <c r="V15" s="21"/>
      <c r="W15" s="19"/>
      <c r="X15" s="20"/>
    </row>
    <row r="16" spans="1:24" x14ac:dyDescent="0.2">
      <c r="A16" s="9">
        <v>12</v>
      </c>
      <c r="B16" s="12" t="s">
        <v>46</v>
      </c>
      <c r="C16" s="13">
        <v>15</v>
      </c>
      <c r="D16" s="14" t="s">
        <v>60</v>
      </c>
      <c r="E16" s="14">
        <v>69007</v>
      </c>
      <c r="F16" s="16" t="s">
        <v>65</v>
      </c>
      <c r="G16" s="17">
        <v>4.8340333736218</v>
      </c>
      <c r="H16" s="17">
        <v>45.733524983022697</v>
      </c>
      <c r="I16" s="18">
        <v>1665</v>
      </c>
      <c r="J16" s="19" t="s">
        <v>20</v>
      </c>
      <c r="K16" s="19" t="s">
        <v>80</v>
      </c>
      <c r="L16" s="19" t="s">
        <v>73</v>
      </c>
      <c r="M16" s="19"/>
      <c r="N16" s="19"/>
      <c r="O16" s="18"/>
      <c r="P16" s="19" t="s">
        <v>15</v>
      </c>
      <c r="Q16" s="19" t="s">
        <v>14</v>
      </c>
      <c r="R16" s="19"/>
      <c r="S16" s="20"/>
      <c r="T16" s="22"/>
      <c r="U16" s="22"/>
      <c r="V16" s="21"/>
      <c r="W16" s="19"/>
      <c r="X16" s="20"/>
    </row>
    <row r="17" spans="1:24" x14ac:dyDescent="0.2">
      <c r="A17" s="9">
        <v>13</v>
      </c>
      <c r="B17" s="12" t="s">
        <v>47</v>
      </c>
      <c r="C17" s="13">
        <v>90</v>
      </c>
      <c r="D17" s="14" t="s">
        <v>62</v>
      </c>
      <c r="E17" s="14">
        <v>69007</v>
      </c>
      <c r="F17" s="16" t="s">
        <v>65</v>
      </c>
      <c r="G17" s="17">
        <v>4.8333603579797604</v>
      </c>
      <c r="H17" s="17">
        <v>45.734371192591901</v>
      </c>
      <c r="I17" s="18">
        <v>9725</v>
      </c>
      <c r="J17" s="19" t="s">
        <v>20</v>
      </c>
      <c r="K17" s="19" t="s">
        <v>70</v>
      </c>
      <c r="L17" s="19" t="s">
        <v>73</v>
      </c>
      <c r="M17" s="19"/>
      <c r="N17" s="19"/>
      <c r="O17" s="18"/>
      <c r="P17" s="19" t="s">
        <v>15</v>
      </c>
      <c r="Q17" s="19" t="s">
        <v>14</v>
      </c>
      <c r="R17" s="19"/>
      <c r="S17" s="20"/>
      <c r="T17" s="22"/>
      <c r="U17" s="22"/>
      <c r="V17" s="21"/>
      <c r="W17" s="19"/>
      <c r="X17" s="20"/>
    </row>
    <row r="18" spans="1:24" x14ac:dyDescent="0.2">
      <c r="A18" s="9">
        <v>14</v>
      </c>
      <c r="B18" s="12" t="s">
        <v>48</v>
      </c>
      <c r="C18" s="13">
        <v>19</v>
      </c>
      <c r="D18" s="14" t="s">
        <v>59</v>
      </c>
      <c r="E18" s="14">
        <v>69007</v>
      </c>
      <c r="F18" s="16" t="s">
        <v>65</v>
      </c>
      <c r="G18" s="17">
        <v>4.8322297755995001</v>
      </c>
      <c r="H18" s="17">
        <v>4.8322297755995001</v>
      </c>
      <c r="I18" s="18">
        <v>1305.3399999999999</v>
      </c>
      <c r="J18" s="19" t="s">
        <v>20</v>
      </c>
      <c r="K18" s="19" t="s">
        <v>70</v>
      </c>
      <c r="L18" s="19" t="s">
        <v>75</v>
      </c>
      <c r="M18" s="19" t="s">
        <v>74</v>
      </c>
      <c r="N18" s="19"/>
      <c r="O18" s="18">
        <v>3801758</v>
      </c>
      <c r="P18" s="19" t="s">
        <v>15</v>
      </c>
      <c r="Q18" s="19" t="s">
        <v>15</v>
      </c>
      <c r="R18" s="19" t="s">
        <v>14</v>
      </c>
      <c r="S18" s="20" t="s">
        <v>81</v>
      </c>
      <c r="T18" s="22"/>
      <c r="U18" s="22"/>
      <c r="V18" s="21"/>
      <c r="W18" s="19"/>
      <c r="X18" s="20"/>
    </row>
    <row r="19" spans="1:24" x14ac:dyDescent="0.2">
      <c r="A19" s="9">
        <v>15</v>
      </c>
      <c r="B19" s="12" t="s">
        <v>49</v>
      </c>
      <c r="C19" s="13">
        <v>46</v>
      </c>
      <c r="D19" s="14" t="s">
        <v>63</v>
      </c>
      <c r="E19" s="14">
        <v>69007</v>
      </c>
      <c r="F19" s="16" t="s">
        <v>65</v>
      </c>
      <c r="G19" s="17">
        <v>4.8267532644261104</v>
      </c>
      <c r="H19" s="17">
        <v>45.729851080543803</v>
      </c>
      <c r="I19" s="18">
        <v>36681.99</v>
      </c>
      <c r="J19" s="19" t="s">
        <v>20</v>
      </c>
      <c r="K19" s="19" t="s">
        <v>68</v>
      </c>
      <c r="L19" s="19" t="s">
        <v>73</v>
      </c>
      <c r="M19" s="19"/>
      <c r="N19" s="19"/>
      <c r="O19" s="18"/>
      <c r="P19" s="19" t="s">
        <v>15</v>
      </c>
      <c r="Q19" s="19" t="s">
        <v>14</v>
      </c>
      <c r="R19" s="19"/>
      <c r="S19" s="20"/>
      <c r="T19" s="22"/>
      <c r="U19" s="22"/>
      <c r="V19" s="21"/>
      <c r="W19" s="19"/>
      <c r="X19" s="20"/>
    </row>
    <row r="20" spans="1:24" x14ac:dyDescent="0.2">
      <c r="A20" s="9">
        <v>16</v>
      </c>
      <c r="B20" s="12" t="s">
        <v>50</v>
      </c>
      <c r="C20" s="13">
        <v>46</v>
      </c>
      <c r="D20" s="14" t="s">
        <v>63</v>
      </c>
      <c r="E20" s="14">
        <v>69007</v>
      </c>
      <c r="F20" s="16" t="s">
        <v>65</v>
      </c>
      <c r="G20" s="17">
        <v>4.8262937787890401</v>
      </c>
      <c r="H20" s="17">
        <v>45.729053057152399</v>
      </c>
      <c r="I20" s="18">
        <v>4319</v>
      </c>
      <c r="J20" s="19" t="s">
        <v>20</v>
      </c>
      <c r="K20" s="19" t="s">
        <v>78</v>
      </c>
      <c r="L20" s="19" t="s">
        <v>73</v>
      </c>
      <c r="M20" s="19"/>
      <c r="N20" s="19"/>
      <c r="O20" s="18"/>
      <c r="P20" s="19" t="s">
        <v>15</v>
      </c>
      <c r="Q20" s="19" t="s">
        <v>14</v>
      </c>
      <c r="R20" s="19"/>
      <c r="S20" s="20"/>
      <c r="T20" s="22"/>
      <c r="U20" s="22"/>
      <c r="V20" s="21"/>
      <c r="W20" s="19"/>
      <c r="X20" s="20"/>
    </row>
    <row r="21" spans="1:24" x14ac:dyDescent="0.2">
      <c r="A21" s="9">
        <v>17</v>
      </c>
      <c r="B21" s="12" t="s">
        <v>51</v>
      </c>
      <c r="C21" s="13">
        <v>46</v>
      </c>
      <c r="D21" s="14" t="s">
        <v>63</v>
      </c>
      <c r="E21" s="14">
        <v>69007</v>
      </c>
      <c r="F21" s="16" t="s">
        <v>65</v>
      </c>
      <c r="G21" s="17">
        <v>4.82630683171001</v>
      </c>
      <c r="H21" s="17">
        <v>45.728600511429903</v>
      </c>
      <c r="I21" s="18">
        <v>3344.66</v>
      </c>
      <c r="J21" s="19" t="s">
        <v>20</v>
      </c>
      <c r="K21" s="19" t="s">
        <v>78</v>
      </c>
      <c r="L21" s="19" t="s">
        <v>73</v>
      </c>
      <c r="M21" s="19"/>
      <c r="N21" s="19"/>
      <c r="O21" s="18"/>
      <c r="P21" s="19" t="s">
        <v>15</v>
      </c>
      <c r="Q21" s="19" t="s">
        <v>15</v>
      </c>
      <c r="R21" s="19"/>
      <c r="S21" s="20"/>
      <c r="T21" s="22"/>
      <c r="U21" s="22"/>
      <c r="V21" s="21"/>
      <c r="W21" s="19"/>
      <c r="X21" s="20"/>
    </row>
    <row r="22" spans="1:24" x14ac:dyDescent="0.2">
      <c r="A22" s="9">
        <v>18</v>
      </c>
      <c r="B22" s="12" t="s">
        <v>52</v>
      </c>
      <c r="C22" s="13">
        <v>46</v>
      </c>
      <c r="D22" s="14" t="s">
        <v>63</v>
      </c>
      <c r="E22" s="14">
        <v>69007</v>
      </c>
      <c r="F22" s="16" t="s">
        <v>65</v>
      </c>
      <c r="G22" s="17" t="s">
        <v>71</v>
      </c>
      <c r="H22" s="17" t="s">
        <v>71</v>
      </c>
      <c r="I22" s="18">
        <v>113</v>
      </c>
      <c r="J22" s="19" t="s">
        <v>20</v>
      </c>
      <c r="K22" s="19" t="s">
        <v>66</v>
      </c>
      <c r="L22" s="19" t="s">
        <v>73</v>
      </c>
      <c r="M22" s="19"/>
      <c r="N22" s="19"/>
      <c r="O22" s="18"/>
      <c r="P22" s="19" t="s">
        <v>15</v>
      </c>
      <c r="Q22" s="19" t="s">
        <v>15</v>
      </c>
      <c r="R22" s="19"/>
      <c r="S22" s="20"/>
      <c r="T22" s="22"/>
      <c r="U22" s="22"/>
      <c r="V22" s="21"/>
      <c r="W22" s="19"/>
      <c r="X22" s="20"/>
    </row>
    <row r="23" spans="1:24" x14ac:dyDescent="0.2">
      <c r="A23" s="9">
        <v>19</v>
      </c>
      <c r="B23" s="12" t="s">
        <v>53</v>
      </c>
      <c r="C23" s="13">
        <v>46</v>
      </c>
      <c r="D23" s="14" t="s">
        <v>63</v>
      </c>
      <c r="E23" s="14">
        <v>69007</v>
      </c>
      <c r="F23" s="16" t="s">
        <v>65</v>
      </c>
      <c r="G23" s="17">
        <v>4.8267913737231503</v>
      </c>
      <c r="H23" s="17">
        <v>45.728864579446402</v>
      </c>
      <c r="I23" s="18">
        <v>74</v>
      </c>
      <c r="J23" s="19" t="s">
        <v>20</v>
      </c>
      <c r="K23" s="19" t="s">
        <v>66</v>
      </c>
      <c r="L23" s="19" t="s">
        <v>73</v>
      </c>
      <c r="M23" s="19"/>
      <c r="N23" s="19"/>
      <c r="O23" s="18"/>
      <c r="P23" s="19" t="s">
        <v>15</v>
      </c>
      <c r="Q23" s="19" t="s">
        <v>15</v>
      </c>
      <c r="R23" s="19"/>
      <c r="S23" s="20"/>
      <c r="T23" s="22"/>
      <c r="U23" s="22"/>
      <c r="V23" s="21"/>
      <c r="W23" s="19"/>
      <c r="X23" s="20"/>
    </row>
    <row r="24" spans="1:24" x14ac:dyDescent="0.2">
      <c r="A24" s="9">
        <v>20</v>
      </c>
      <c r="B24" s="12" t="s">
        <v>54</v>
      </c>
      <c r="C24" s="13">
        <v>46</v>
      </c>
      <c r="D24" s="14" t="s">
        <v>63</v>
      </c>
      <c r="E24" s="14">
        <v>69007</v>
      </c>
      <c r="F24" s="16" t="s">
        <v>65</v>
      </c>
      <c r="G24" s="17">
        <v>4.8259648326286797</v>
      </c>
      <c r="H24" s="17">
        <v>45.728195763046401</v>
      </c>
      <c r="I24" s="18">
        <v>1356.51</v>
      </c>
      <c r="J24" s="19" t="s">
        <v>20</v>
      </c>
      <c r="K24" s="19" t="s">
        <v>78</v>
      </c>
      <c r="L24" s="19" t="s">
        <v>73</v>
      </c>
      <c r="M24" s="19"/>
      <c r="N24" s="19"/>
      <c r="O24" s="18"/>
      <c r="P24" s="19" t="s">
        <v>15</v>
      </c>
      <c r="Q24" s="19" t="s">
        <v>15</v>
      </c>
      <c r="R24" s="19"/>
      <c r="S24" s="20"/>
      <c r="T24" s="22"/>
      <c r="U24" s="22"/>
      <c r="V24" s="21"/>
      <c r="W24" s="19"/>
      <c r="X24" s="20"/>
    </row>
    <row r="25" spans="1:24" x14ac:dyDescent="0.2">
      <c r="A25" s="9">
        <v>21</v>
      </c>
      <c r="B25" s="12" t="s">
        <v>55</v>
      </c>
      <c r="C25" s="13">
        <v>46</v>
      </c>
      <c r="D25" s="14" t="s">
        <v>63</v>
      </c>
      <c r="E25" s="14">
        <v>69007</v>
      </c>
      <c r="F25" s="16" t="s">
        <v>65</v>
      </c>
      <c r="G25" s="17">
        <v>4.8268486820166796</v>
      </c>
      <c r="H25" s="17">
        <v>45.728520551394503</v>
      </c>
      <c r="I25" s="18">
        <v>125</v>
      </c>
      <c r="J25" s="19" t="s">
        <v>20</v>
      </c>
      <c r="K25" s="19" t="s">
        <v>66</v>
      </c>
      <c r="L25" s="19" t="s">
        <v>73</v>
      </c>
      <c r="M25" s="19"/>
      <c r="N25" s="19"/>
      <c r="O25" s="18"/>
      <c r="P25" s="19" t="s">
        <v>15</v>
      </c>
      <c r="Q25" s="19" t="s">
        <v>15</v>
      </c>
      <c r="R25" s="19"/>
      <c r="S25" s="20"/>
      <c r="T25" s="22"/>
      <c r="U25" s="22"/>
      <c r="V25" s="21"/>
      <c r="W25" s="19"/>
      <c r="X25" s="20"/>
    </row>
    <row r="26" spans="1:24" x14ac:dyDescent="0.2">
      <c r="A26" s="9">
        <v>22</v>
      </c>
      <c r="B26" s="12" t="s">
        <v>56</v>
      </c>
      <c r="C26" s="13">
        <v>46</v>
      </c>
      <c r="D26" s="14" t="s">
        <v>63</v>
      </c>
      <c r="E26" s="14">
        <v>69007</v>
      </c>
      <c r="F26" s="16" t="s">
        <v>65</v>
      </c>
      <c r="G26" s="17">
        <v>4.8264299964491499</v>
      </c>
      <c r="H26" s="17">
        <v>45.728230774546397</v>
      </c>
      <c r="I26" s="18">
        <v>189</v>
      </c>
      <c r="J26" s="19" t="s">
        <v>20</v>
      </c>
      <c r="K26" s="19" t="s">
        <v>66</v>
      </c>
      <c r="L26" s="19" t="s">
        <v>73</v>
      </c>
      <c r="M26" s="19"/>
      <c r="N26" s="19"/>
      <c r="O26" s="18"/>
      <c r="P26" s="19" t="s">
        <v>15</v>
      </c>
      <c r="Q26" s="19" t="s">
        <v>15</v>
      </c>
      <c r="R26" s="19"/>
      <c r="S26" s="20"/>
      <c r="T26" s="22"/>
      <c r="U26" s="22"/>
      <c r="V26" s="21"/>
      <c r="W26" s="19"/>
      <c r="X26" s="20"/>
    </row>
    <row r="27" spans="1:24" x14ac:dyDescent="0.2">
      <c r="A27" s="9">
        <v>23</v>
      </c>
      <c r="B27" s="12" t="s">
        <v>57</v>
      </c>
      <c r="C27" s="13">
        <v>1</v>
      </c>
      <c r="D27" s="14" t="s">
        <v>64</v>
      </c>
      <c r="E27" s="14">
        <v>69007</v>
      </c>
      <c r="F27" s="16" t="s">
        <v>65</v>
      </c>
      <c r="G27" s="17">
        <v>4.8282295155450798</v>
      </c>
      <c r="H27" s="17">
        <v>45.7299011548698</v>
      </c>
      <c r="I27" s="18">
        <v>1035</v>
      </c>
      <c r="J27" s="19" t="s">
        <v>18</v>
      </c>
      <c r="K27" s="19" t="s">
        <v>68</v>
      </c>
      <c r="L27" s="19" t="s">
        <v>73</v>
      </c>
      <c r="M27" s="19"/>
      <c r="N27" s="19"/>
      <c r="O27" s="18"/>
      <c r="P27" s="19" t="s">
        <v>15</v>
      </c>
      <c r="Q27" s="19" t="s">
        <v>14</v>
      </c>
      <c r="R27" s="19"/>
      <c r="S27" s="20"/>
      <c r="T27" s="22"/>
      <c r="U27" s="22"/>
      <c r="V27" s="21"/>
      <c r="W27" s="19"/>
      <c r="X27" s="20"/>
    </row>
    <row r="28" spans="1:24" x14ac:dyDescent="0.2">
      <c r="A28" s="9">
        <v>24</v>
      </c>
      <c r="B28" s="12" t="s">
        <v>76</v>
      </c>
      <c r="C28" s="13">
        <v>46</v>
      </c>
      <c r="D28" s="14" t="s">
        <v>63</v>
      </c>
      <c r="E28" s="14">
        <v>69008</v>
      </c>
      <c r="F28" s="16" t="s">
        <v>65</v>
      </c>
      <c r="G28" s="17">
        <v>4.8282295155450798</v>
      </c>
      <c r="H28" s="17">
        <v>45.7299011548698</v>
      </c>
      <c r="I28" s="18">
        <v>3410.05</v>
      </c>
      <c r="J28" s="19" t="s">
        <v>20</v>
      </c>
      <c r="K28" s="19" t="s">
        <v>78</v>
      </c>
      <c r="L28" s="19" t="s">
        <v>73</v>
      </c>
      <c r="M28" s="19"/>
      <c r="N28" s="19"/>
      <c r="O28" s="18">
        <v>15121000</v>
      </c>
      <c r="P28" s="19" t="s">
        <v>15</v>
      </c>
      <c r="Q28" s="19" t="s">
        <v>14</v>
      </c>
      <c r="R28" s="19"/>
      <c r="S28" s="20"/>
      <c r="T28" s="22"/>
      <c r="U28" s="22"/>
      <c r="V28" s="21"/>
      <c r="W28" s="19"/>
      <c r="X28" s="20"/>
    </row>
    <row r="29" spans="1:24" x14ac:dyDescent="0.2">
      <c r="A29" s="9"/>
      <c r="B29" s="12"/>
      <c r="C29" s="13"/>
      <c r="D29" s="14"/>
      <c r="E29" s="15"/>
      <c r="F29" s="16"/>
      <c r="G29" s="17"/>
      <c r="H29" s="17"/>
      <c r="I29" s="18"/>
      <c r="J29" s="19"/>
      <c r="K29" s="19"/>
      <c r="L29" s="19"/>
      <c r="M29" s="19"/>
      <c r="N29" s="19"/>
      <c r="O29" s="18"/>
      <c r="P29" s="19"/>
      <c r="Q29" s="19"/>
      <c r="R29" s="19"/>
      <c r="S29" s="20"/>
      <c r="T29" s="19"/>
      <c r="U29" s="19"/>
      <c r="V29" s="20"/>
      <c r="W29" s="19"/>
      <c r="X29" s="20"/>
    </row>
    <row r="30" spans="1:24" x14ac:dyDescent="0.2">
      <c r="A30" s="9"/>
      <c r="B30" s="12"/>
      <c r="C30" s="13"/>
      <c r="D30" s="14"/>
      <c r="E30" s="15"/>
      <c r="F30" s="16"/>
      <c r="G30" s="17"/>
      <c r="H30" s="17"/>
      <c r="I30" s="18"/>
      <c r="J30" s="19"/>
      <c r="K30" s="19"/>
      <c r="L30" s="19"/>
      <c r="M30" s="19"/>
      <c r="N30" s="19"/>
      <c r="O30" s="18"/>
      <c r="P30" s="19"/>
      <c r="Q30" s="19"/>
      <c r="R30" s="19"/>
      <c r="S30" s="20"/>
      <c r="T30" s="19"/>
      <c r="U30" s="19"/>
      <c r="V30" s="20"/>
      <c r="W30" s="19"/>
      <c r="X30" s="20"/>
    </row>
    <row r="31" spans="1:24" x14ac:dyDescent="0.2">
      <c r="A31" s="9"/>
      <c r="B31" s="12"/>
      <c r="C31" s="13"/>
      <c r="D31" s="14"/>
      <c r="E31" s="15"/>
      <c r="F31" s="16"/>
      <c r="G31" s="17"/>
      <c r="H31" s="17"/>
      <c r="I31" s="18"/>
      <c r="J31" s="19"/>
      <c r="K31" s="19"/>
      <c r="L31" s="19"/>
      <c r="M31" s="19"/>
      <c r="N31" s="19"/>
      <c r="O31" s="18"/>
      <c r="P31" s="19"/>
      <c r="Q31" s="19"/>
      <c r="R31" s="19"/>
      <c r="S31" s="20"/>
      <c r="T31" s="19"/>
      <c r="U31" s="19"/>
      <c r="V31" s="20"/>
      <c r="W31" s="19"/>
      <c r="X31" s="20"/>
    </row>
    <row r="32" spans="1:24" ht="15" x14ac:dyDescent="0.2">
      <c r="A32" s="9"/>
      <c r="B32" s="30" t="s">
        <v>13</v>
      </c>
      <c r="C32" s="31"/>
      <c r="D32" s="31"/>
      <c r="E32" s="31"/>
      <c r="F32" s="31"/>
      <c r="G32" s="31"/>
      <c r="H32" s="32"/>
      <c r="I32" s="10">
        <f>SUM(I5:I31)</f>
        <v>105517.78</v>
      </c>
    </row>
    <row r="33" spans="1:13" ht="24" customHeight="1" x14ac:dyDescent="0.2">
      <c r="A33" s="6"/>
      <c r="B33" s="2"/>
      <c r="C33" s="2"/>
      <c r="D33" s="2"/>
      <c r="E33" s="2"/>
      <c r="F33" s="2"/>
      <c r="G33" s="2"/>
      <c r="H33" s="2"/>
      <c r="I33" s="1"/>
    </row>
    <row r="34" spans="1:13" x14ac:dyDescent="0.2">
      <c r="B34" s="34" t="s">
        <v>26</v>
      </c>
      <c r="C34" s="35"/>
      <c r="D34" s="35"/>
      <c r="E34" s="35"/>
      <c r="F34" s="35"/>
      <c r="G34" s="35"/>
      <c r="H34" s="35"/>
      <c r="I34" s="35"/>
      <c r="J34" s="35"/>
      <c r="K34" s="35"/>
      <c r="L34" s="35"/>
      <c r="M34" s="36"/>
    </row>
    <row r="35" spans="1:13" ht="12.75" customHeight="1" x14ac:dyDescent="0.2">
      <c r="B35" s="37"/>
      <c r="C35" s="38"/>
      <c r="D35" s="38"/>
      <c r="E35" s="38"/>
      <c r="F35" s="38"/>
      <c r="G35" s="38"/>
      <c r="H35" s="38"/>
      <c r="I35" s="38"/>
      <c r="J35" s="38"/>
      <c r="K35" s="38"/>
      <c r="L35" s="38"/>
      <c r="M35" s="39"/>
    </row>
    <row r="36" spans="1:13" x14ac:dyDescent="0.2">
      <c r="B36" s="37"/>
      <c r="C36" s="38"/>
      <c r="D36" s="38"/>
      <c r="E36" s="38"/>
      <c r="F36" s="38"/>
      <c r="G36" s="38"/>
      <c r="H36" s="38"/>
      <c r="I36" s="38"/>
      <c r="J36" s="38"/>
      <c r="K36" s="38"/>
      <c r="L36" s="38"/>
      <c r="M36" s="39"/>
    </row>
    <row r="37" spans="1:13" x14ac:dyDescent="0.2">
      <c r="B37" s="37"/>
      <c r="C37" s="38"/>
      <c r="D37" s="38"/>
      <c r="E37" s="38"/>
      <c r="F37" s="38"/>
      <c r="G37" s="38"/>
      <c r="H37" s="38"/>
      <c r="I37" s="38"/>
      <c r="J37" s="38"/>
      <c r="K37" s="38"/>
      <c r="L37" s="38"/>
      <c r="M37" s="39"/>
    </row>
    <row r="38" spans="1:13" x14ac:dyDescent="0.2">
      <c r="B38" s="37"/>
      <c r="C38" s="38"/>
      <c r="D38" s="38"/>
      <c r="E38" s="38"/>
      <c r="F38" s="38"/>
      <c r="G38" s="38"/>
      <c r="H38" s="38"/>
      <c r="I38" s="38"/>
      <c r="J38" s="38"/>
      <c r="K38" s="38"/>
      <c r="L38" s="38"/>
      <c r="M38" s="39"/>
    </row>
    <row r="39" spans="1:13" x14ac:dyDescent="0.2">
      <c r="B39" s="37"/>
      <c r="C39" s="38"/>
      <c r="D39" s="38"/>
      <c r="E39" s="38"/>
      <c r="F39" s="38"/>
      <c r="G39" s="38"/>
      <c r="H39" s="38"/>
      <c r="I39" s="38"/>
      <c r="J39" s="38"/>
      <c r="K39" s="38"/>
      <c r="L39" s="38"/>
      <c r="M39" s="39"/>
    </row>
    <row r="40" spans="1:13" x14ac:dyDescent="0.2">
      <c r="B40" s="37"/>
      <c r="C40" s="38"/>
      <c r="D40" s="38"/>
      <c r="E40" s="38"/>
      <c r="F40" s="38"/>
      <c r="G40" s="38"/>
      <c r="H40" s="38"/>
      <c r="I40" s="38"/>
      <c r="J40" s="38"/>
      <c r="K40" s="38"/>
      <c r="L40" s="38"/>
      <c r="M40" s="39"/>
    </row>
    <row r="41" spans="1:13" x14ac:dyDescent="0.2">
      <c r="B41" s="37"/>
      <c r="C41" s="38"/>
      <c r="D41" s="38"/>
      <c r="E41" s="38"/>
      <c r="F41" s="38"/>
      <c r="G41" s="38"/>
      <c r="H41" s="38"/>
      <c r="I41" s="38"/>
      <c r="J41" s="38"/>
      <c r="K41" s="38"/>
      <c r="L41" s="38"/>
      <c r="M41" s="39"/>
    </row>
    <row r="42" spans="1:13" x14ac:dyDescent="0.2">
      <c r="B42" s="37"/>
      <c r="C42" s="38"/>
      <c r="D42" s="38"/>
      <c r="E42" s="38"/>
      <c r="F42" s="38"/>
      <c r="G42" s="38"/>
      <c r="H42" s="38"/>
      <c r="I42" s="38"/>
      <c r="J42" s="38"/>
      <c r="K42" s="38"/>
      <c r="L42" s="38"/>
      <c r="M42" s="39"/>
    </row>
    <row r="43" spans="1:13" x14ac:dyDescent="0.2">
      <c r="B43" s="37"/>
      <c r="C43" s="38"/>
      <c r="D43" s="38"/>
      <c r="E43" s="38"/>
      <c r="F43" s="38"/>
      <c r="G43" s="38"/>
      <c r="H43" s="38"/>
      <c r="I43" s="38"/>
      <c r="J43" s="38"/>
      <c r="K43" s="38"/>
      <c r="L43" s="38"/>
      <c r="M43" s="39"/>
    </row>
    <row r="44" spans="1:13" x14ac:dyDescent="0.2">
      <c r="B44" s="37"/>
      <c r="C44" s="38"/>
      <c r="D44" s="38"/>
      <c r="E44" s="38"/>
      <c r="F44" s="38"/>
      <c r="G44" s="38"/>
      <c r="H44" s="38"/>
      <c r="I44" s="38"/>
      <c r="J44" s="38"/>
      <c r="K44" s="38"/>
      <c r="L44" s="38"/>
      <c r="M44" s="39"/>
    </row>
    <row r="45" spans="1:13" x14ac:dyDescent="0.2">
      <c r="B45" s="37"/>
      <c r="C45" s="38"/>
      <c r="D45" s="38"/>
      <c r="E45" s="38"/>
      <c r="F45" s="38"/>
      <c r="G45" s="38"/>
      <c r="H45" s="38"/>
      <c r="I45" s="38"/>
      <c r="J45" s="38"/>
      <c r="K45" s="38"/>
      <c r="L45" s="38"/>
      <c r="M45" s="39"/>
    </row>
    <row r="46" spans="1:13" x14ac:dyDescent="0.2">
      <c r="B46" s="37"/>
      <c r="C46" s="38"/>
      <c r="D46" s="38"/>
      <c r="E46" s="38"/>
      <c r="F46" s="38"/>
      <c r="G46" s="38"/>
      <c r="H46" s="38"/>
      <c r="I46" s="38"/>
      <c r="J46" s="38"/>
      <c r="K46" s="38"/>
      <c r="L46" s="38"/>
      <c r="M46" s="39"/>
    </row>
    <row r="47" spans="1:13" x14ac:dyDescent="0.2">
      <c r="B47" s="37"/>
      <c r="C47" s="38"/>
      <c r="D47" s="38"/>
      <c r="E47" s="38"/>
      <c r="F47" s="38"/>
      <c r="G47" s="38"/>
      <c r="H47" s="38"/>
      <c r="I47" s="38"/>
      <c r="J47" s="38"/>
      <c r="K47" s="38"/>
      <c r="L47" s="38"/>
      <c r="M47" s="39"/>
    </row>
    <row r="48" spans="1:13" x14ac:dyDescent="0.2">
      <c r="B48" s="37"/>
      <c r="C48" s="38"/>
      <c r="D48" s="38"/>
      <c r="E48" s="38"/>
      <c r="F48" s="38"/>
      <c r="G48" s="38"/>
      <c r="H48" s="38"/>
      <c r="I48" s="38"/>
      <c r="J48" s="38"/>
      <c r="K48" s="38"/>
      <c r="L48" s="38"/>
      <c r="M48" s="39"/>
    </row>
    <row r="49" spans="2:13" x14ac:dyDescent="0.2">
      <c r="B49" s="37"/>
      <c r="C49" s="38"/>
      <c r="D49" s="38"/>
      <c r="E49" s="38"/>
      <c r="F49" s="38"/>
      <c r="G49" s="38"/>
      <c r="H49" s="38"/>
      <c r="I49" s="38"/>
      <c r="J49" s="38"/>
      <c r="K49" s="38"/>
      <c r="L49" s="38"/>
      <c r="M49" s="39"/>
    </row>
    <row r="50" spans="2:13" x14ac:dyDescent="0.2">
      <c r="B50" s="40"/>
      <c r="C50" s="41"/>
      <c r="D50" s="41"/>
      <c r="E50" s="41"/>
      <c r="F50" s="41"/>
      <c r="G50" s="41"/>
      <c r="H50" s="41"/>
      <c r="I50" s="41"/>
      <c r="J50" s="41"/>
      <c r="K50" s="41"/>
      <c r="L50" s="41"/>
      <c r="M50" s="42"/>
    </row>
  </sheetData>
  <mergeCells count="18">
    <mergeCell ref="B32:H32"/>
    <mergeCell ref="C3:F3"/>
    <mergeCell ref="B34:M50"/>
    <mergeCell ref="T3:V3"/>
    <mergeCell ref="W3:X4"/>
    <mergeCell ref="B3:B4"/>
    <mergeCell ref="I3:I4"/>
    <mergeCell ref="J3:J4"/>
    <mergeCell ref="K3:K4"/>
    <mergeCell ref="O3:O4"/>
    <mergeCell ref="S3:S4"/>
    <mergeCell ref="A1:I1"/>
    <mergeCell ref="P3:P4"/>
    <mergeCell ref="Q3:Q4"/>
    <mergeCell ref="R3:R4"/>
    <mergeCell ref="A3:A4"/>
    <mergeCell ref="L3:N3"/>
    <mergeCell ref="G3:H3"/>
  </mergeCells>
  <phoneticPr fontId="3" type="noConversion"/>
  <pageMargins left="0.59055118110236227" right="0.59055118110236227" top="0.55118110236220474" bottom="0.86614173228346458" header="0.35433070866141736" footer="0.27559055118110237"/>
  <pageSetup paperSize="9" orientation="portrait" r:id="rId1"/>
  <headerFooter alignWithMargins="0">
    <oddFooter>&amp;L&amp;"Arial,Gras"&amp;D&amp;R&amp;G</oddFooter>
  </headerFooter>
  <legacyDrawingHF r:id="rId2"/>
  <extLst>
    <ext xmlns:x14="http://schemas.microsoft.com/office/spreadsheetml/2009/9/main" uri="{CCE6A557-97BC-4b89-ADB6-D9C93CAAB3DF}">
      <x14:dataValidations xmlns:xm="http://schemas.microsoft.com/office/excel/2006/main" count="4">
        <x14:dataValidation type="list" allowBlank="1" showInputMessage="1" showErrorMessage="1" error="Merci de sélectionner la situation du bâtiment dans la liste déroulante." promptTitle="Occupation" prompt="Merci de sélectionner pour ce bâtiment un type d'occupation dans le liste." xr:uid="{00000000-0002-0000-0000-000003000000}">
          <x14:formula1>
            <xm:f>'Données à ne pas modifier '!$B$6:$B$10</xm:f>
          </x14:formula1>
          <xm:sqref>J5:J28</xm:sqref>
        </x14:dataValidation>
        <x14:dataValidation type="list" allowBlank="1" showInputMessage="1" showErrorMessage="1" error="Merci de sélectionner la situation du bâtiment dans la liste déroulante." promptTitle="Occupation" prompt="Merci de sélectionner pour ce bâtiment une occupation dans le liste._x000a_Les compagnies d'assurance imposent désormais de plus en plus de connaitre cet élément pour tarifer." xr:uid="{00000000-0002-0000-0000-000000000000}">
          <x14:formula1>
            <xm:f>'Données à ne pas modifier '!$B$6:$B$10</xm:f>
          </x14:formula1>
          <xm:sqref>J29:J31</xm:sqref>
        </x14:dataValidation>
        <x14:dataValidation type="list" allowBlank="1" showInputMessage="1" showErrorMessage="1" prompt="A vérifier dans le paragraphe &quot;assurance&quot; du bail, de la DSP ou de la convention de mise à disposition." xr:uid="{00000000-0002-0000-0000-000001000000}">
          <x14:formula1>
            <xm:f>'Données à ne pas modifier '!$B$3:$B$4</xm:f>
          </x14:formula1>
          <xm:sqref>N5:N31</xm:sqref>
        </x14:dataValidation>
        <x14:dataValidation type="list" allowBlank="1" showInputMessage="1" showErrorMessage="1" error="Merci de préciser oui ou non." xr:uid="{00000000-0002-0000-0000-000002000000}">
          <x14:formula1>
            <xm:f>'Données à ne pas modifier '!$B$3:$B$4</xm:f>
          </x14:formula1>
          <xm:sqref>T5:U31 W5:W31 P5:R31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3:B10"/>
  <sheetViews>
    <sheetView workbookViewId="0">
      <selection activeCell="B3" sqref="B3:B4"/>
    </sheetView>
  </sheetViews>
  <sheetFormatPr baseColWidth="10" defaultColWidth="11.42578125" defaultRowHeight="12.75" x14ac:dyDescent="0.2"/>
  <sheetData>
    <row r="3" spans="2:2" x14ac:dyDescent="0.2">
      <c r="B3" s="5" t="s">
        <v>14</v>
      </c>
    </row>
    <row r="4" spans="2:2" x14ac:dyDescent="0.2">
      <c r="B4" s="5" t="s">
        <v>15</v>
      </c>
    </row>
    <row r="6" spans="2:2" x14ac:dyDescent="0.2">
      <c r="B6" t="s">
        <v>16</v>
      </c>
    </row>
    <row r="7" spans="2:2" x14ac:dyDescent="0.2">
      <c r="B7" t="s">
        <v>17</v>
      </c>
    </row>
    <row r="8" spans="2:2" x14ac:dyDescent="0.2">
      <c r="B8" t="s">
        <v>18</v>
      </c>
    </row>
    <row r="9" spans="2:2" x14ac:dyDescent="0.2">
      <c r="B9" t="s">
        <v>19</v>
      </c>
    </row>
    <row r="10" spans="2:2" x14ac:dyDescent="0.2">
      <c r="B10" t="s">
        <v>20</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06CFB30434D4C9429DEDD98FD3B9DB6C" ma:contentTypeVersion="16" ma:contentTypeDescription="Crée un document." ma:contentTypeScope="" ma:versionID="a65c60a6da8b0ca615de8601a7546534">
  <xsd:schema xmlns:xsd="http://www.w3.org/2001/XMLSchema" xmlns:xs="http://www.w3.org/2001/XMLSchema" xmlns:p="http://schemas.microsoft.com/office/2006/metadata/properties" xmlns:ns2="151f93be-0b0a-41ee-a326-baeed455f8df" xmlns:ns3="ba599e5b-7428-43df-83c4-54b562d1caab" targetNamespace="http://schemas.microsoft.com/office/2006/metadata/properties" ma:root="true" ma:fieldsID="b2ef07f3c36c78575910a5c0952af3c5" ns2:_="" ns3:_="">
    <xsd:import namespace="151f93be-0b0a-41ee-a326-baeed455f8df"/>
    <xsd:import namespace="ba599e5b-7428-43df-83c4-54b562d1caab"/>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element ref="ns3:SharedWithUsers" minOccurs="0"/>
                <xsd:element ref="ns3:SharedWithDetail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51f93be-0b0a-41ee-a326-baeed455f8d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lcf76f155ced4ddcb4097134ff3c332f" ma:index="16" nillable="true" ma:taxonomy="true" ma:internalName="lcf76f155ced4ddcb4097134ff3c332f" ma:taxonomyFieldName="MediaServiceImageTags" ma:displayName="Balises d’images" ma:readOnly="false" ma:fieldId="{5cf76f15-5ced-4ddc-b409-7134ff3c332f}" ma:taxonomyMulti="true" ma:sspId="9c4652a4-fa41-47ed-b835-494b8717e0ce" ma:termSetId="09814cd3-568e-fe90-9814-8d621ff8fb84" ma:anchorId="fba54fb3-c3e1-fe81-a776-ca4b69148c4d" ma:open="true" ma:isKeyword="false">
      <xsd:complexType>
        <xsd:sequence>
          <xsd:element ref="pc:Terms" minOccurs="0" maxOccurs="1"/>
        </xsd:sequence>
      </xsd:complexType>
    </xsd:element>
    <xsd:element name="MediaServiceOCR" ma:index="18" nillable="true" ma:displayName="Extracted Text" ma:internalName="MediaServiceOCR" ma:readOnly="true">
      <xsd:simpleType>
        <xsd:restriction base="dms:Note">
          <xsd:maxLength value="255"/>
        </xsd:restriction>
      </xsd:simpleType>
    </xsd:element>
    <xsd:element name="MediaServiceLocation" ma:index="19" nillable="true" ma:displayName="Location" ma:descrip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a599e5b-7428-43df-83c4-54b562d1caab" elementFormDefault="qualified">
    <xsd:import namespace="http://schemas.microsoft.com/office/2006/documentManagement/types"/>
    <xsd:import namespace="http://schemas.microsoft.com/office/infopath/2007/PartnerControls"/>
    <xsd:element name="TaxCatchAll" ma:index="17" nillable="true" ma:displayName="Taxonomy Catch All Column" ma:hidden="true" ma:list="{2bb0b1f2-61eb-4c4d-92df-7393e6af6c19}" ma:internalName="TaxCatchAll" ma:showField="CatchAllData" ma:web="ba599e5b-7428-43df-83c4-54b562d1caab">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151f93be-0b0a-41ee-a326-baeed455f8df">
      <Terms xmlns="http://schemas.microsoft.com/office/infopath/2007/PartnerControls"/>
    </lcf76f155ced4ddcb4097134ff3c332f>
    <TaxCatchAll xmlns="ba599e5b-7428-43df-83c4-54b562d1caab" xsi:nil="true"/>
  </documentManagement>
</p:properties>
</file>

<file path=customXml/itemProps1.xml><?xml version="1.0" encoding="utf-8"?>
<ds:datastoreItem xmlns:ds="http://schemas.openxmlformats.org/officeDocument/2006/customXml" ds:itemID="{11FE9B77-7888-4CED-B741-F0E244553183}">
  <ds:schemaRefs>
    <ds:schemaRef ds:uri="http://schemas.microsoft.com/sharepoint/v3/contenttype/forms"/>
  </ds:schemaRefs>
</ds:datastoreItem>
</file>

<file path=customXml/itemProps2.xml><?xml version="1.0" encoding="utf-8"?>
<ds:datastoreItem xmlns:ds="http://schemas.openxmlformats.org/officeDocument/2006/customXml" ds:itemID="{FE253EB1-FE8A-4E0D-9F60-116D86F6885E}"/>
</file>

<file path=customXml/itemProps3.xml><?xml version="1.0" encoding="utf-8"?>
<ds:datastoreItem xmlns:ds="http://schemas.openxmlformats.org/officeDocument/2006/customXml" ds:itemID="{35140AA4-A6BA-44B1-BF71-B5E0F9ADAF05}">
  <ds:schemaRefs>
    <ds:schemaRef ds:uri="http://schemas.microsoft.com/office/2006/metadata/properties"/>
    <ds:schemaRef ds:uri="http://schemas.microsoft.com/office/infopath/2007/PartnerControls"/>
    <ds:schemaRef ds:uri="151f93be-0b0a-41ee-a326-baeed455f8df"/>
    <ds:schemaRef ds:uri="ba599e5b-7428-43df-83c4-54b562d1caab"/>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Liste des bâtiments</vt:lpstr>
      <vt:lpstr>Données à ne pas modifier </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AFC consultants</dc:creator>
  <cp:keywords/>
  <dc:description/>
  <cp:lastModifiedBy>Anthony GIRAUD</cp:lastModifiedBy>
  <cp:revision/>
  <dcterms:created xsi:type="dcterms:W3CDTF">2011-05-12T15:59:56Z</dcterms:created>
  <dcterms:modified xsi:type="dcterms:W3CDTF">2025-09-24T13:14:57Z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0x01010006CFB30434D4C9429DEDD98FD3B9DB6C</vt:lpwstr>
  </property>
  <property fmtid="{D5CDD505-2E9C-101B-9397-08002B2CF9AE}" pid="3" name="MediaServiceImageTags">
    <vt:lpwstr/>
  </property>
</Properties>
</file>